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МП Градостроительство\2025 год ОТЧЕТЫ Градостроительство\"/>
    </mc:Choice>
  </mc:AlternateContent>
  <bookViews>
    <workbookView xWindow="0" yWindow="0" windowWidth="28800" windowHeight="12435" tabRatio="1000"/>
  </bookViews>
  <sheets>
    <sheet name="МП Градост. и землеп. 9 месяц. " sheetId="21" r:id="rId1"/>
  </sheets>
  <definedNames>
    <definedName name="_xlnm._FilterDatabase" localSheetId="0" hidden="1">'МП Градост. и землеп. 9 месяц. '!$A$3:$I$95</definedName>
    <definedName name="_xlnm.Print_Area" localSheetId="0">'МП Градост. и землеп. 9 месяц. '!$A$1:$I$100</definedName>
  </definedNames>
  <calcPr calcId="152511"/>
</workbook>
</file>

<file path=xl/calcChain.xml><?xml version="1.0" encoding="utf-8"?>
<calcChain xmlns="http://schemas.openxmlformats.org/spreadsheetml/2006/main">
  <c r="I15" i="21" l="1"/>
  <c r="H15" i="21"/>
  <c r="I53" i="21"/>
  <c r="I101" i="21" s="1"/>
  <c r="H53" i="21"/>
  <c r="H101" i="21" s="1"/>
</calcChain>
</file>

<file path=xl/sharedStrings.xml><?xml version="1.0" encoding="utf-8"?>
<sst xmlns="http://schemas.openxmlformats.org/spreadsheetml/2006/main" count="236" uniqueCount="118">
  <si>
    <t>План</t>
  </si>
  <si>
    <t>Факт</t>
  </si>
  <si>
    <t>Источники финансирования</t>
  </si>
  <si>
    <t>План на отчетную дату</t>
  </si>
  <si>
    <t>1.3.</t>
  </si>
  <si>
    <t>2.</t>
  </si>
  <si>
    <t>3.</t>
  </si>
  <si>
    <t>3.1.</t>
  </si>
  <si>
    <t>по мере необходимости</t>
  </si>
  <si>
    <t>3.2.</t>
  </si>
  <si>
    <t>Срок не наступил</t>
  </si>
  <si>
    <t>Выполнено в срок</t>
  </si>
  <si>
    <t>ежеквартально</t>
  </si>
  <si>
    <t>3.3.</t>
  </si>
  <si>
    <t>3.4.</t>
  </si>
  <si>
    <t>№ п/п</t>
  </si>
  <si>
    <t xml:space="preserve">Ответственный исполнитель </t>
  </si>
  <si>
    <t>Х</t>
  </si>
  <si>
    <t>по мере предоставления</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</si>
  <si>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</si>
  <si>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</si>
  <si>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</si>
  <si>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Подпрограмма 2 "Использование земельных ресурсов на территории МО ГО "Сыктывкар"</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</si>
  <si>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</si>
  <si>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</si>
  <si>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</si>
  <si>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</si>
  <si>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</si>
  <si>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</si>
  <si>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</si>
  <si>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</si>
  <si>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</si>
  <si>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</si>
  <si>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</si>
  <si>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</si>
  <si>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</si>
  <si>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</si>
  <si>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</si>
  <si>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</si>
  <si>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</si>
  <si>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</si>
  <si>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По мере необходимости</t>
  </si>
  <si>
    <t>Главный архитектор МО ГО "Сыктывкар" В.Я. Рунг.</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</si>
  <si>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</si>
  <si>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</si>
  <si>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</si>
  <si>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</si>
  <si>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</si>
  <si>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</si>
  <si>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</si>
  <si>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</si>
  <si>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</si>
  <si>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</si>
  <si>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Бюджет МО ГО "Сыктывкар"</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</si>
  <si>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</si>
  <si>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</si>
  <si>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</si>
  <si>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</si>
  <si>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</si>
  <si>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Мероприятие 1.2.1. Рассмотрение и подготовка муниципальных услуг в сфере градостроительства, землеустройства и земельных отношений  в полном объеме и в установленные сроки.</t>
  </si>
  <si>
    <t>Основное мероприятие 1.2.
Предоставление муниципальных услуг в сфере градостроительства, землеустройства и земельных отношений.</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</si>
  <si>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</si>
  <si>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</si>
  <si>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</si>
  <si>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</si>
  <si>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Выполнение геодезических работ на земельных участках для льготных категорий граждан не осуществлялось.</t>
  </si>
  <si>
    <t xml:space="preserve">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</si>
  <si>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 Обеспечено рациональное и  эффективное использование земельных ресурсов на территории МО ГО "Сыктывкар".</t>
  </si>
  <si>
    <t>31.12.2025</t>
  </si>
  <si>
    <t>Контрольное событие 1.
Приведение муниципальных правовых актов в сфере градостроительства в соответствие с требованиями федерального законодательства</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</si>
  <si>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С.В. Мяндина.</t>
  </si>
  <si>
    <t xml:space="preserve">Подпрограмма 1 "Обеспечение архитектурной и градостроительной деятельности"              </t>
  </si>
  <si>
    <t>Мероприятие 1.1.1.
Разработка и утверждение документации по планировке территории</t>
  </si>
  <si>
    <t>Мероприятие 1.1.2.
Утверждение архитектурно-планировочных концепций по формированию привлекательности облика города.</t>
  </si>
  <si>
    <t>Контрольное событие 2.
Согласование вывесок.</t>
  </si>
  <si>
    <t>Контрольное событие 3.                                      Согласование колерных паспортов</t>
  </si>
  <si>
    <t>Контрольное событие 4.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</si>
  <si>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5.
Заключение контракта с победителем конкурсных мероприятий </t>
  </si>
  <si>
    <t>Заместитель председателя - заведующий отделом земельных отношений Комитета по управлению муниципальным имуществом администрации МО ГО "Сыктывкар" Е.Ю. Касьянова, 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 начальник отдела землепользования Управления архитектуры, городского строительства и землепользования администрации МО ГО "Сыктывкар" А.В. Курлаева, начальник отдела генплана Управления архитектуры, городского строительства и землепользования администрации МО ГО "Сыктывкар" А.С. Александрова, 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t>
  </si>
  <si>
    <t xml:space="preserve">Контрольное событие 6.
 Подготовка разрешительной документации для осуществления градостроительной деятельности.
</t>
  </si>
  <si>
    <t xml:space="preserve">Контрольное событие 7.
Выполнение геодезических работ на земельных участках для льготных категорий граждан.
</t>
  </si>
  <si>
    <t>Контрольное событие 8.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</si>
  <si>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Контрольное событие 9.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</si>
  <si>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10.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</si>
  <si>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</si>
  <si>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Контрольное событие 11.
Предоставление земельных участков, государственная собственность на которые не разграничена,  в собственность граждан и юридических лиц.</t>
  </si>
  <si>
    <t>Контрольное событие 12.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</si>
  <si>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13.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</si>
  <si>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14.
Проведение претензионно-исковых мероприятий в отношении хозяйствующих субъектов, имеющих задолженность по арендным платежам за землю.</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</si>
  <si>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</si>
  <si>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Контрольное событие 15.
Составление заключения о результатах общественных обсуждений и публичных слушаний.</t>
  </si>
  <si>
    <t>5.</t>
  </si>
  <si>
    <t>6.</t>
  </si>
  <si>
    <t>7.</t>
  </si>
  <si>
    <t>8.</t>
  </si>
  <si>
    <t>Начальник Управления архитектуры, городского строительства и землепользования администрации МО ГО "Сыктывкар" Е.В.Мартынова.</t>
  </si>
  <si>
    <t xml:space="preserve">Главный архитектор МО ГО "Сыктывкар" В.Я. Рунг, ведущий инспектор отдела развития городского строительства Управления архитектуры, городского строительства и землепользования администрации МО ГО "Сыктывкар" Т.В. Попова.
</t>
  </si>
  <si>
    <t>Главный архитектор МО ГО "Сыктывкар" В.Я. Рунг, ведущий инспектор отдела развития городского строительства Управления архитектуры, городского строительства и землепользования администрации МО ГО "Сыктывкар" Т.В. Попова.</t>
  </si>
  <si>
    <t>республиканский бюджет Республики Коми</t>
  </si>
  <si>
    <t>ВСЕГО:</t>
  </si>
  <si>
    <t>1.1.</t>
  </si>
  <si>
    <t>1.2.</t>
  </si>
  <si>
    <t>Начальник Управления архитектуры, городского строительства и землепользования администрации МО ГО "Сыктывкар" Е.В.Мартынова</t>
  </si>
  <si>
    <t xml:space="preserve">30.06.2025. Размещены оповещения о начале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- 51 ед.
</t>
  </si>
  <si>
    <t>30.06.2025. Составлены и размещены на сайте сыктывкар.рф 43 заключения Комиссии по землепользованию и застройке администрации МО ГО "Сыктывкар" о результатах публичных слушаний.
Составлены и размещены на сайте сыктывкар.рф 8 заключений Комиссии по землепользованию и застройке администрации МО ГО "Сыктывкар" о результатах общественных обсуждений.</t>
  </si>
  <si>
    <t>30.06.2025 Подготовлено 591 ед. разрешительной документации для осуществления градостроительной деятельности.</t>
  </si>
  <si>
    <t xml:space="preserve">30.06.2025. Выполнение указанных работ не проводилось по причине отсутствия территорий. </t>
  </si>
  <si>
    <t>30.06.2025. Предоставлено в собственность гражданам и юридическим лицам 91 земельный участок, государственная собственность на которые не разграничена, выданы документы.</t>
  </si>
  <si>
    <t>30.06.2025. Предоставлено в аренду гражданам и юридическим лицам 102 земельных участка, государственная собственность на которые не разграничена.</t>
  </si>
  <si>
    <t>30.06.2025. Предоставлено в безвозмездное пользование гражданам и юридическим лицам 91 земельный участок, выданы документы.</t>
  </si>
  <si>
    <t>30.06.2025. Согласовано 7 колерных паспортов.</t>
  </si>
  <si>
    <t>30.06.2025. Проведены контрольные (надзорные) мероприятия без взаимодействия с контролируемыми лицами в отношении 217 земельных участков; проведено контрольное (надзорное) мероприятие во взаимодействии с представителями юридического лица в отношении 12 земельных участков.</t>
  </si>
  <si>
    <t>30.06.2025. Объявлены предостережения о недопустимости нарушения обязательных требований - 59; проведены консультации по вопросам организации и осуществления муниципального земельного контроля в количестве 12 ед.</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</si>
  <si>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2 квартал  2025 г.
            Ответственный исполнитель: Управление архитектуры, городского строительства и землепользования администрации МО ГО "Сыктывкар"</t>
  </si>
  <si>
    <t xml:space="preserve">30.06.2025. Согласовано 19 дизайн - проектов вывесок </t>
  </si>
  <si>
    <t xml:space="preserve">Мероприятие 1.1.3.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</si>
  <si>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 xml:space="preserve">30.06.2025. Проведены следующие мероприятия: 
- КУМИ администрации МО ГО "Сыктывкар": направлено 178 претензий на сумму 73 339,7 тыс. руб., в судебные органы подано 27 исковых заявлений о взыскании задолженности по арендным платежам в отношении земельных участков на сумму 37 388,3 тыс.руб.  (в отчетном периоде в добровольном порядке погашено 28 572,6 тыс. руб., в бюджет на основании судебных решений, в том числе находящихся на принудительном исполнении, поступило 32 190,9 тыс.руб.). На принудительное взыскание в службу судебных приставов и кредитные организации направлено 22 исполнительных листа на общую сумму 6 328,3 тыс.руб. 
- Эжвинский район МО ГО "Сыктывкар": предъявлено 4 претензии на сумму 1 441,0 тыс.руб., в судебные органы направлено 34 исковых заявления и судебных приказов на сумму 3 108,9 тыс.руб, удовлетворено 21 исковое заявление и судебные приказы на сумму 1 186,8 тыс.руб. В добровольном порядке погашена задолженность 11 арендаторами на сумму 533,8 тыс.руб. По 16 исполнительным листам взыскана задолженность через службу судебных приставов, а также по судебным решениям в размере 1 070,1 тыс.руб. За 2 квартал 2025 года в службу судебных приставов направлено 17 исполнительных листов о возбуждении исполнительных производств в отношении должников на сумму 574,2 тыс.руб. 
</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</si>
  <si>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2 квартал 2025 года.
Э = ((ВК10/15К)+(ОС 37354,2/С 97081,4) / 2 = (0,67+0,38)/2*100 = 52,5% (эффективна, если больше или равно 25 %)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</si>
</sst>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
      <sz val="11"/>
      <color rgb="FFFF000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11">
    <xf numFmtId="0" fontId="0" fillId="0" borderId="0" xfId="0"/>
    <xf numFmtId="0" fontId="0" fillId="2" borderId="0" xfId="0" applyFill="1"/>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4" fontId="8" fillId="3"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8" fillId="2" borderId="1" xfId="0" applyFont="1" applyFill="1" applyBorder="1" applyAlignment="1">
      <alignment horizontal="center" vertical="top" wrapText="1"/>
    </xf>
    <xf numFmtId="165" fontId="0" fillId="0" borderId="0" xfId="0" applyNumberFormat="1"/>
    <xf numFmtId="0" fontId="12" fillId="2" borderId="0" xfId="0" applyFont="1" applyFill="1"/>
    <xf numFmtId="0" fontId="13" fillId="0" borderId="0" xfId="0" applyFont="1"/>
    <xf numFmtId="0" fontId="8" fillId="3" borderId="2"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14" fontId="8" fillId="3" borderId="1" xfId="0" applyNumberFormat="1"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4" borderId="1" xfId="0" applyFont="1" applyFill="1" applyBorder="1" applyAlignment="1">
      <alignment horizontal="center" vertical="top" wrapText="1"/>
    </xf>
    <xf numFmtId="0" fontId="9"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10" fillId="2" borderId="0" xfId="0" applyFont="1" applyFill="1" applyAlignment="1">
      <alignment horizontal="left"/>
    </xf>
    <xf numFmtId="14" fontId="8" fillId="4" borderId="1" xfId="0" applyNumberFormat="1" applyFont="1" applyFill="1" applyBorder="1" applyAlignment="1">
      <alignment horizontal="center" vertical="top" wrapText="1"/>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0" fontId="9" fillId="2" borderId="0" xfId="0" applyFont="1" applyFill="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9" fontId="8" fillId="2" borderId="2"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1"/>
  <sheetViews>
    <sheetView tabSelected="1" zoomScale="80" zoomScaleNormal="80" workbookViewId="0">
      <selection activeCell="I101" sqref="I101"/>
    </sheetView>
  </sheetViews>
  <sheetFormatPr defaultRowHeight="15" x14ac:dyDescent="0.25"/>
  <cols>
    <col min="1" max="1" width="8.42578125" customWidth="1"/>
    <col min="2" max="2" width="46.85546875" style="1" customWidth="1"/>
    <col min="3" max="3" width="20" customWidth="1"/>
    <col min="4" max="4" width="77.5703125" style="1" customWidth="1"/>
    <col min="5" max="5" width="22.85546875" customWidth="1"/>
    <col min="6" max="6" width="93.28515625" customWidth="1"/>
    <col min="7" max="7" width="17.85546875" customWidth="1"/>
    <col min="8" max="8" width="14.140625" customWidth="1"/>
    <col min="9" max="9" width="19.7109375" customWidth="1"/>
    <col min="12" max="12" width="13" customWidth="1"/>
  </cols>
  <sheetData>
    <row r="1" spans="1:13" ht="15.75" x14ac:dyDescent="0.25">
      <c r="A1" s="2"/>
      <c r="B1" s="2"/>
      <c r="C1" s="2"/>
      <c r="D1" s="2"/>
      <c r="E1" s="2"/>
      <c r="F1" s="2"/>
      <c r="G1" s="2"/>
      <c r="H1" s="2"/>
      <c r="I1" s="2"/>
    </row>
    <row r="2" spans="1:13" ht="98.25" customHeight="1" x14ac:dyDescent="0.25">
      <c r="A2" s="97" t="s">
        <v>113</v>
      </c>
      <c r="B2" s="97"/>
      <c r="C2" s="97"/>
      <c r="D2" s="97"/>
      <c r="E2" s="97"/>
      <c r="F2" s="97"/>
      <c r="G2" s="97"/>
      <c r="H2" s="97"/>
      <c r="I2" s="97"/>
      <c r="L2" s="32"/>
      <c r="M2" s="32"/>
    </row>
    <row r="3" spans="1:13" ht="15.75" x14ac:dyDescent="0.25">
      <c r="A3" s="54" t="s">
        <v>15</v>
      </c>
      <c r="B3" s="53" t="s">
        <v>23</v>
      </c>
      <c r="C3" s="53" t="s">
        <v>24</v>
      </c>
      <c r="D3" s="53" t="s">
        <v>16</v>
      </c>
      <c r="E3" s="53" t="s">
        <v>25</v>
      </c>
      <c r="F3" s="53"/>
      <c r="G3" s="53" t="s">
        <v>26</v>
      </c>
      <c r="H3" s="53"/>
      <c r="I3" s="53"/>
    </row>
    <row r="4" spans="1:13" ht="15.75" x14ac:dyDescent="0.25">
      <c r="A4" s="55"/>
      <c r="B4" s="53"/>
      <c r="C4" s="53"/>
      <c r="D4" s="53"/>
      <c r="E4" s="10"/>
      <c r="F4" s="10"/>
      <c r="G4" s="54" t="s">
        <v>2</v>
      </c>
      <c r="H4" s="54" t="s">
        <v>3</v>
      </c>
      <c r="I4" s="54" t="s">
        <v>27</v>
      </c>
    </row>
    <row r="5" spans="1:13" x14ac:dyDescent="0.25">
      <c r="A5" s="55"/>
      <c r="B5" s="53"/>
      <c r="C5" s="53"/>
      <c r="D5" s="53"/>
      <c r="E5" s="55" t="s">
        <v>0</v>
      </c>
      <c r="F5" s="55" t="s">
        <v>1</v>
      </c>
      <c r="G5" s="55"/>
      <c r="H5" s="55"/>
      <c r="I5" s="55"/>
    </row>
    <row r="6" spans="1:13" x14ac:dyDescent="0.25">
      <c r="A6" s="55"/>
      <c r="B6" s="53"/>
      <c r="C6" s="53"/>
      <c r="D6" s="53"/>
      <c r="E6" s="55"/>
      <c r="F6" s="55"/>
      <c r="G6" s="55"/>
      <c r="H6" s="55"/>
      <c r="I6" s="55"/>
    </row>
    <row r="7" spans="1:13" x14ac:dyDescent="0.25">
      <c r="A7" s="55"/>
      <c r="B7" s="53"/>
      <c r="C7" s="53"/>
      <c r="D7" s="53"/>
      <c r="E7" s="55"/>
      <c r="F7" s="55"/>
      <c r="G7" s="55"/>
      <c r="H7" s="55"/>
      <c r="I7" s="55"/>
    </row>
    <row r="8" spans="1:13" ht="15.75" x14ac:dyDescent="0.25">
      <c r="A8" s="56"/>
      <c r="B8" s="53"/>
      <c r="C8" s="53"/>
      <c r="D8" s="53"/>
      <c r="E8" s="11"/>
      <c r="F8" s="11"/>
      <c r="G8" s="56"/>
      <c r="H8" s="56"/>
      <c r="I8" s="56"/>
    </row>
    <row r="9" spans="1:13" ht="15.75" x14ac:dyDescent="0.25">
      <c r="A9" s="12">
        <v>1</v>
      </c>
      <c r="B9" s="3">
        <v>2</v>
      </c>
      <c r="C9" s="3">
        <v>3</v>
      </c>
      <c r="D9" s="3">
        <v>4</v>
      </c>
      <c r="E9" s="3">
        <v>5</v>
      </c>
      <c r="F9" s="3">
        <v>6</v>
      </c>
      <c r="G9" s="3">
        <v>7</v>
      </c>
      <c r="H9" s="3">
        <v>8</v>
      </c>
      <c r="I9" s="3">
        <v>9</v>
      </c>
    </row>
    <row r="10" spans="1:13" ht="4.5" customHeight="1" x14ac:dyDescent="0.25">
      <c r="A10" s="98" t="s">
        <v>71</v>
      </c>
      <c r="B10" s="99"/>
      <c r="C10" s="99"/>
      <c r="D10" s="99"/>
      <c r="E10" s="99"/>
      <c r="F10" s="99"/>
      <c r="G10" s="99"/>
      <c r="H10" s="99"/>
      <c r="I10" s="100"/>
    </row>
    <row r="11" spans="1:13" ht="9" customHeight="1" x14ac:dyDescent="0.25">
      <c r="A11" s="101"/>
      <c r="B11" s="102"/>
      <c r="C11" s="102"/>
      <c r="D11" s="102"/>
      <c r="E11" s="102"/>
      <c r="F11" s="102"/>
      <c r="G11" s="102"/>
      <c r="H11" s="102"/>
      <c r="I11" s="103"/>
    </row>
    <row r="12" spans="1:13" ht="9.75" customHeight="1" x14ac:dyDescent="0.25">
      <c r="A12" s="101"/>
      <c r="B12" s="102"/>
      <c r="C12" s="102"/>
      <c r="D12" s="102"/>
      <c r="E12" s="102"/>
      <c r="F12" s="102"/>
      <c r="G12" s="102"/>
      <c r="H12" s="102"/>
      <c r="I12" s="103"/>
    </row>
    <row r="13" spans="1:13" hidden="1" x14ac:dyDescent="0.25">
      <c r="A13" s="101"/>
      <c r="B13" s="102"/>
      <c r="C13" s="102"/>
      <c r="D13" s="102"/>
      <c r="E13" s="102"/>
      <c r="F13" s="102"/>
      <c r="G13" s="102"/>
      <c r="H13" s="102"/>
      <c r="I13" s="103"/>
    </row>
    <row r="14" spans="1:13" hidden="1" x14ac:dyDescent="0.25">
      <c r="A14" s="104"/>
      <c r="B14" s="105"/>
      <c r="C14" s="105"/>
      <c r="D14" s="105"/>
      <c r="E14" s="105"/>
      <c r="F14" s="105"/>
      <c r="G14" s="105"/>
      <c r="H14" s="105"/>
      <c r="I14" s="106"/>
    </row>
    <row r="15" spans="1:13" ht="15" customHeight="1" x14ac:dyDescent="0.25">
      <c r="A15" s="60">
        <v>1</v>
      </c>
      <c r="B15" s="72" t="s">
        <v>33</v>
      </c>
      <c r="C15" s="45" t="s">
        <v>17</v>
      </c>
      <c r="D15" s="45" t="s">
        <v>95</v>
      </c>
      <c r="E15" s="45" t="s">
        <v>17</v>
      </c>
      <c r="F15" s="45" t="s">
        <v>17</v>
      </c>
      <c r="G15" s="45" t="s">
        <v>99</v>
      </c>
      <c r="H15" s="81">
        <f>H20+H21+H23</f>
        <v>1822.3</v>
      </c>
      <c r="I15" s="81">
        <f>I20+I21+I23</f>
        <v>0</v>
      </c>
    </row>
    <row r="16" spans="1:13" ht="15" customHeight="1" x14ac:dyDescent="0.25">
      <c r="A16" s="61"/>
      <c r="B16" s="72"/>
      <c r="C16" s="46"/>
      <c r="D16" s="46"/>
      <c r="E16" s="46"/>
      <c r="F16" s="46"/>
      <c r="G16" s="46"/>
      <c r="H16" s="82"/>
      <c r="I16" s="82"/>
    </row>
    <row r="17" spans="1:12" ht="15" customHeight="1" x14ac:dyDescent="0.25">
      <c r="A17" s="61"/>
      <c r="B17" s="72"/>
      <c r="C17" s="46"/>
      <c r="D17" s="46"/>
      <c r="E17" s="46"/>
      <c r="F17" s="46"/>
      <c r="G17" s="46"/>
      <c r="H17" s="82"/>
      <c r="I17" s="82"/>
    </row>
    <row r="18" spans="1:12" ht="15" customHeight="1" x14ac:dyDescent="0.25">
      <c r="A18" s="61"/>
      <c r="B18" s="72"/>
      <c r="C18" s="46"/>
      <c r="D18" s="46"/>
      <c r="E18" s="46"/>
      <c r="F18" s="46"/>
      <c r="G18" s="46"/>
      <c r="H18" s="82"/>
      <c r="I18" s="82"/>
    </row>
    <row r="19" spans="1:12" ht="15" customHeight="1" x14ac:dyDescent="0.25">
      <c r="A19" s="62"/>
      <c r="B19" s="72"/>
      <c r="C19" s="47"/>
      <c r="D19" s="47"/>
      <c r="E19" s="47"/>
      <c r="F19" s="47"/>
      <c r="G19" s="47"/>
      <c r="H19" s="83"/>
      <c r="I19" s="83"/>
    </row>
    <row r="20" spans="1:12" ht="59.25" customHeight="1" x14ac:dyDescent="0.25">
      <c r="A20" s="42" t="s">
        <v>100</v>
      </c>
      <c r="B20" s="54" t="s">
        <v>72</v>
      </c>
      <c r="C20" s="54" t="s">
        <v>10</v>
      </c>
      <c r="D20" s="54" t="s">
        <v>40</v>
      </c>
      <c r="E20" s="107" t="s">
        <v>68</v>
      </c>
      <c r="F20" s="109"/>
      <c r="G20" s="22" t="s">
        <v>53</v>
      </c>
      <c r="H20" s="21">
        <v>1522.6</v>
      </c>
      <c r="I20" s="22">
        <v>0</v>
      </c>
    </row>
    <row r="21" spans="1:12" ht="65.25" customHeight="1" x14ac:dyDescent="0.25">
      <c r="A21" s="44"/>
      <c r="B21" s="56"/>
      <c r="C21" s="56"/>
      <c r="D21" s="56"/>
      <c r="E21" s="108"/>
      <c r="F21" s="110"/>
      <c r="G21" s="39" t="s">
        <v>98</v>
      </c>
      <c r="H21" s="38">
        <v>299.7</v>
      </c>
      <c r="I21" s="39">
        <v>0</v>
      </c>
    </row>
    <row r="22" spans="1:12" ht="78.75" x14ac:dyDescent="0.25">
      <c r="A22" s="20"/>
      <c r="B22" s="4" t="s">
        <v>69</v>
      </c>
      <c r="C22" s="4" t="s">
        <v>10</v>
      </c>
      <c r="D22" s="40" t="s">
        <v>102</v>
      </c>
      <c r="E22" s="4" t="s">
        <v>41</v>
      </c>
      <c r="F22" s="4"/>
      <c r="G22" s="4" t="s">
        <v>17</v>
      </c>
      <c r="H22" s="4" t="s">
        <v>17</v>
      </c>
      <c r="I22" s="4" t="s">
        <v>17</v>
      </c>
    </row>
    <row r="23" spans="1:12" x14ac:dyDescent="0.25">
      <c r="A23" s="42" t="s">
        <v>101</v>
      </c>
      <c r="B23" s="53" t="s">
        <v>73</v>
      </c>
      <c r="C23" s="54" t="s">
        <v>10</v>
      </c>
      <c r="D23" s="54" t="s">
        <v>42</v>
      </c>
      <c r="E23" s="52">
        <v>46022</v>
      </c>
      <c r="F23" s="57"/>
      <c r="G23" s="54" t="s">
        <v>53</v>
      </c>
      <c r="H23" s="94">
        <v>0</v>
      </c>
      <c r="I23" s="88">
        <v>0</v>
      </c>
      <c r="K23" s="6"/>
      <c r="L23" s="6"/>
    </row>
    <row r="24" spans="1:12" x14ac:dyDescent="0.25">
      <c r="A24" s="43"/>
      <c r="B24" s="53"/>
      <c r="C24" s="55"/>
      <c r="D24" s="55"/>
      <c r="E24" s="53"/>
      <c r="F24" s="58"/>
      <c r="G24" s="55"/>
      <c r="H24" s="95"/>
      <c r="I24" s="89"/>
    </row>
    <row r="25" spans="1:12" x14ac:dyDescent="0.25">
      <c r="A25" s="43"/>
      <c r="B25" s="53"/>
      <c r="C25" s="55"/>
      <c r="D25" s="55"/>
      <c r="E25" s="53"/>
      <c r="F25" s="58"/>
      <c r="G25" s="55"/>
      <c r="H25" s="95"/>
      <c r="I25" s="89"/>
    </row>
    <row r="26" spans="1:12" x14ac:dyDescent="0.25">
      <c r="A26" s="43"/>
      <c r="B26" s="53"/>
      <c r="C26" s="55"/>
      <c r="D26" s="55"/>
      <c r="E26" s="53"/>
      <c r="F26" s="58"/>
      <c r="G26" s="55"/>
      <c r="H26" s="95"/>
      <c r="I26" s="89"/>
    </row>
    <row r="27" spans="1:12" x14ac:dyDescent="0.25">
      <c r="A27" s="44"/>
      <c r="B27" s="53"/>
      <c r="C27" s="56"/>
      <c r="D27" s="56"/>
      <c r="E27" s="53"/>
      <c r="F27" s="59"/>
      <c r="G27" s="56"/>
      <c r="H27" s="96"/>
      <c r="I27" s="90"/>
    </row>
    <row r="28" spans="1:12" ht="135" customHeight="1" x14ac:dyDescent="0.25">
      <c r="A28" s="13"/>
      <c r="B28" s="4" t="s">
        <v>74</v>
      </c>
      <c r="C28" s="14" t="s">
        <v>11</v>
      </c>
      <c r="D28" s="4" t="s">
        <v>96</v>
      </c>
      <c r="E28" s="4" t="s">
        <v>12</v>
      </c>
      <c r="F28" s="5" t="s">
        <v>114</v>
      </c>
      <c r="G28" s="5" t="s">
        <v>17</v>
      </c>
      <c r="H28" s="5" t="s">
        <v>17</v>
      </c>
      <c r="I28" s="5" t="s">
        <v>17</v>
      </c>
    </row>
    <row r="29" spans="1:12" ht="71.25" customHeight="1" x14ac:dyDescent="0.25">
      <c r="A29" s="27"/>
      <c r="B29" s="35" t="s">
        <v>75</v>
      </c>
      <c r="C29" s="14" t="s">
        <v>11</v>
      </c>
      <c r="D29" s="37" t="s">
        <v>97</v>
      </c>
      <c r="E29" s="14" t="s">
        <v>12</v>
      </c>
      <c r="F29" s="16" t="s">
        <v>110</v>
      </c>
      <c r="G29" s="5" t="s">
        <v>17</v>
      </c>
      <c r="H29" s="5" t="s">
        <v>17</v>
      </c>
      <c r="I29" s="5" t="s">
        <v>17</v>
      </c>
    </row>
    <row r="30" spans="1:12" x14ac:dyDescent="0.25">
      <c r="A30" s="42" t="s">
        <v>4</v>
      </c>
      <c r="B30" s="54" t="s">
        <v>115</v>
      </c>
      <c r="C30" s="54" t="s">
        <v>10</v>
      </c>
      <c r="D30" s="54" t="s">
        <v>70</v>
      </c>
      <c r="E30" s="57">
        <v>46022</v>
      </c>
      <c r="F30" s="57"/>
      <c r="G30" s="54" t="s">
        <v>53</v>
      </c>
      <c r="H30" s="88">
        <v>0</v>
      </c>
      <c r="I30" s="88">
        <v>0</v>
      </c>
    </row>
    <row r="31" spans="1:12" x14ac:dyDescent="0.25">
      <c r="A31" s="43"/>
      <c r="B31" s="55"/>
      <c r="C31" s="55"/>
      <c r="D31" s="55"/>
      <c r="E31" s="55"/>
      <c r="F31" s="58"/>
      <c r="G31" s="55"/>
      <c r="H31" s="89"/>
      <c r="I31" s="89"/>
    </row>
    <row r="32" spans="1:12" x14ac:dyDescent="0.25">
      <c r="A32" s="43"/>
      <c r="B32" s="55"/>
      <c r="C32" s="55"/>
      <c r="D32" s="55"/>
      <c r="E32" s="55"/>
      <c r="F32" s="58"/>
      <c r="G32" s="55"/>
      <c r="H32" s="89"/>
      <c r="I32" s="89"/>
    </row>
    <row r="33" spans="1:9" x14ac:dyDescent="0.25">
      <c r="A33" s="43"/>
      <c r="B33" s="55"/>
      <c r="C33" s="55"/>
      <c r="D33" s="55"/>
      <c r="E33" s="55"/>
      <c r="F33" s="58"/>
      <c r="G33" s="55"/>
      <c r="H33" s="89"/>
      <c r="I33" s="89"/>
    </row>
    <row r="34" spans="1:9" ht="30" customHeight="1" x14ac:dyDescent="0.25">
      <c r="A34" s="44"/>
      <c r="B34" s="56"/>
      <c r="C34" s="56"/>
      <c r="D34" s="56"/>
      <c r="E34" s="56"/>
      <c r="F34" s="59"/>
      <c r="G34" s="56"/>
      <c r="H34" s="90"/>
      <c r="I34" s="90"/>
    </row>
    <row r="35" spans="1:9" ht="120.75" customHeight="1" x14ac:dyDescent="0.25">
      <c r="A35" s="13"/>
      <c r="B35" s="4" t="s">
        <v>76</v>
      </c>
      <c r="C35" s="4" t="s">
        <v>10</v>
      </c>
      <c r="D35" s="4" t="s">
        <v>70</v>
      </c>
      <c r="E35" s="9">
        <v>46022</v>
      </c>
      <c r="F35" s="26"/>
      <c r="G35" s="5" t="s">
        <v>17</v>
      </c>
      <c r="H35" s="5" t="s">
        <v>17</v>
      </c>
      <c r="I35" s="5" t="s">
        <v>17</v>
      </c>
    </row>
    <row r="36" spans="1:9" ht="86.25" customHeight="1" x14ac:dyDescent="0.25">
      <c r="A36" s="13"/>
      <c r="B36" s="4" t="s">
        <v>77</v>
      </c>
      <c r="C36" s="4" t="s">
        <v>10</v>
      </c>
      <c r="D36" s="36" t="s">
        <v>70</v>
      </c>
      <c r="E36" s="9">
        <v>46022</v>
      </c>
      <c r="F36" s="26"/>
      <c r="G36" s="5" t="s">
        <v>17</v>
      </c>
      <c r="H36" s="5" t="s">
        <v>17</v>
      </c>
      <c r="I36" s="5" t="s">
        <v>17</v>
      </c>
    </row>
    <row r="37" spans="1:9" x14ac:dyDescent="0.25">
      <c r="A37" s="60" t="s">
        <v>5</v>
      </c>
      <c r="B37" s="45" t="s">
        <v>60</v>
      </c>
      <c r="C37" s="45" t="s">
        <v>17</v>
      </c>
      <c r="D37" s="45" t="s">
        <v>34</v>
      </c>
      <c r="E37" s="91" t="s">
        <v>17</v>
      </c>
      <c r="F37" s="91" t="s">
        <v>17</v>
      </c>
      <c r="G37" s="48" t="s">
        <v>53</v>
      </c>
      <c r="H37" s="48">
        <v>0</v>
      </c>
      <c r="I37" s="48">
        <v>0</v>
      </c>
    </row>
    <row r="38" spans="1:9" x14ac:dyDescent="0.25">
      <c r="A38" s="61"/>
      <c r="B38" s="46"/>
      <c r="C38" s="46"/>
      <c r="D38" s="46"/>
      <c r="E38" s="46"/>
      <c r="F38" s="92"/>
      <c r="G38" s="49"/>
      <c r="H38" s="49"/>
      <c r="I38" s="49"/>
    </row>
    <row r="39" spans="1:9" x14ac:dyDescent="0.25">
      <c r="A39" s="61"/>
      <c r="B39" s="46"/>
      <c r="C39" s="46"/>
      <c r="D39" s="46"/>
      <c r="E39" s="46"/>
      <c r="F39" s="92"/>
      <c r="G39" s="49"/>
      <c r="H39" s="49"/>
      <c r="I39" s="49"/>
    </row>
    <row r="40" spans="1:9" x14ac:dyDescent="0.25">
      <c r="A40" s="61"/>
      <c r="B40" s="46"/>
      <c r="C40" s="46"/>
      <c r="D40" s="46"/>
      <c r="E40" s="46"/>
      <c r="F40" s="92"/>
      <c r="G40" s="49"/>
      <c r="H40" s="49"/>
      <c r="I40" s="49"/>
    </row>
    <row r="41" spans="1:9" ht="15.75" x14ac:dyDescent="0.25">
      <c r="A41" s="62"/>
      <c r="B41" s="47"/>
      <c r="C41" s="18"/>
      <c r="D41" s="47"/>
      <c r="E41" s="47"/>
      <c r="F41" s="93"/>
      <c r="G41" s="50"/>
      <c r="H41" s="50"/>
      <c r="I41" s="50"/>
    </row>
    <row r="42" spans="1:9" x14ac:dyDescent="0.25">
      <c r="A42" s="42" t="s">
        <v>54</v>
      </c>
      <c r="B42" s="54" t="s">
        <v>59</v>
      </c>
      <c r="C42" s="54" t="s">
        <v>10</v>
      </c>
      <c r="D42" s="54" t="s">
        <v>78</v>
      </c>
      <c r="E42" s="57">
        <v>46022</v>
      </c>
      <c r="F42" s="54" t="s">
        <v>64</v>
      </c>
      <c r="G42" s="54" t="s">
        <v>53</v>
      </c>
      <c r="H42" s="88">
        <v>0</v>
      </c>
      <c r="I42" s="88">
        <v>0</v>
      </c>
    </row>
    <row r="43" spans="1:9" x14ac:dyDescent="0.25">
      <c r="A43" s="43"/>
      <c r="B43" s="55"/>
      <c r="C43" s="55"/>
      <c r="D43" s="55"/>
      <c r="E43" s="55"/>
      <c r="F43" s="55"/>
      <c r="G43" s="55"/>
      <c r="H43" s="89"/>
      <c r="I43" s="89"/>
    </row>
    <row r="44" spans="1:9" x14ac:dyDescent="0.25">
      <c r="A44" s="43"/>
      <c r="B44" s="55"/>
      <c r="C44" s="55"/>
      <c r="D44" s="55"/>
      <c r="E44" s="55"/>
      <c r="F44" s="55"/>
      <c r="G44" s="55"/>
      <c r="H44" s="89"/>
      <c r="I44" s="89"/>
    </row>
    <row r="45" spans="1:9" x14ac:dyDescent="0.25">
      <c r="A45" s="43"/>
      <c r="B45" s="55"/>
      <c r="C45" s="55"/>
      <c r="D45" s="55"/>
      <c r="E45" s="55"/>
      <c r="F45" s="55"/>
      <c r="G45" s="55"/>
      <c r="H45" s="89"/>
      <c r="I45" s="89"/>
    </row>
    <row r="46" spans="1:9" ht="155.25" customHeight="1" x14ac:dyDescent="0.25">
      <c r="A46" s="44"/>
      <c r="B46" s="56"/>
      <c r="C46" s="56"/>
      <c r="D46" s="56"/>
      <c r="E46" s="56"/>
      <c r="F46" s="56"/>
      <c r="G46" s="56"/>
      <c r="H46" s="90"/>
      <c r="I46" s="90"/>
    </row>
    <row r="47" spans="1:9" ht="78.75" x14ac:dyDescent="0.25">
      <c r="A47" s="13"/>
      <c r="B47" s="4" t="s">
        <v>79</v>
      </c>
      <c r="C47" s="4" t="s">
        <v>11</v>
      </c>
      <c r="D47" s="4" t="s">
        <v>61</v>
      </c>
      <c r="E47" s="9" t="s">
        <v>12</v>
      </c>
      <c r="F47" s="9" t="s">
        <v>105</v>
      </c>
      <c r="G47" s="5" t="s">
        <v>17</v>
      </c>
      <c r="H47" s="5" t="s">
        <v>17</v>
      </c>
      <c r="I47" s="5" t="s">
        <v>17</v>
      </c>
    </row>
    <row r="48" spans="1:9" x14ac:dyDescent="0.25">
      <c r="A48" s="63" t="s">
        <v>22</v>
      </c>
      <c r="B48" s="64"/>
      <c r="C48" s="64"/>
      <c r="D48" s="64"/>
      <c r="E48" s="64"/>
      <c r="F48" s="64"/>
      <c r="G48" s="64"/>
      <c r="H48" s="64"/>
      <c r="I48" s="65"/>
    </row>
    <row r="49" spans="1:9" ht="1.5" customHeight="1" x14ac:dyDescent="0.25">
      <c r="A49" s="66"/>
      <c r="B49" s="67"/>
      <c r="C49" s="67"/>
      <c r="D49" s="67"/>
      <c r="E49" s="67"/>
      <c r="F49" s="67"/>
      <c r="G49" s="67"/>
      <c r="H49" s="67"/>
      <c r="I49" s="68"/>
    </row>
    <row r="50" spans="1:9" hidden="1" x14ac:dyDescent="0.25">
      <c r="A50" s="66"/>
      <c r="B50" s="67"/>
      <c r="C50" s="67"/>
      <c r="D50" s="67"/>
      <c r="E50" s="67"/>
      <c r="F50" s="67"/>
      <c r="G50" s="67"/>
      <c r="H50" s="67"/>
      <c r="I50" s="68"/>
    </row>
    <row r="51" spans="1:9" hidden="1" x14ac:dyDescent="0.25">
      <c r="A51" s="66"/>
      <c r="B51" s="67"/>
      <c r="C51" s="67"/>
      <c r="D51" s="67"/>
      <c r="E51" s="67"/>
      <c r="F51" s="67"/>
      <c r="G51" s="67"/>
      <c r="H51" s="67"/>
      <c r="I51" s="68"/>
    </row>
    <row r="52" spans="1:9" hidden="1" x14ac:dyDescent="0.25">
      <c r="A52" s="69"/>
      <c r="B52" s="70"/>
      <c r="C52" s="70"/>
      <c r="D52" s="70"/>
      <c r="E52" s="70"/>
      <c r="F52" s="70"/>
      <c r="G52" s="70"/>
      <c r="H52" s="70"/>
      <c r="I52" s="71"/>
    </row>
    <row r="53" spans="1:9" x14ac:dyDescent="0.25">
      <c r="A53" s="60" t="s">
        <v>6</v>
      </c>
      <c r="B53" s="72" t="s">
        <v>46</v>
      </c>
      <c r="C53" s="45" t="s">
        <v>17</v>
      </c>
      <c r="D53" s="72" t="s">
        <v>45</v>
      </c>
      <c r="E53" s="77" t="s">
        <v>17</v>
      </c>
      <c r="F53" s="77" t="s">
        <v>17</v>
      </c>
      <c r="G53" s="45" t="s">
        <v>53</v>
      </c>
      <c r="H53" s="81">
        <f>H58</f>
        <v>15025.9</v>
      </c>
      <c r="I53" s="81">
        <f>I58</f>
        <v>6163</v>
      </c>
    </row>
    <row r="54" spans="1:9" x14ac:dyDescent="0.25">
      <c r="A54" s="61"/>
      <c r="B54" s="72"/>
      <c r="C54" s="46"/>
      <c r="D54" s="72"/>
      <c r="E54" s="72"/>
      <c r="F54" s="77"/>
      <c r="G54" s="46"/>
      <c r="H54" s="82"/>
      <c r="I54" s="82"/>
    </row>
    <row r="55" spans="1:9" x14ac:dyDescent="0.25">
      <c r="A55" s="61"/>
      <c r="B55" s="72"/>
      <c r="C55" s="46"/>
      <c r="D55" s="72"/>
      <c r="E55" s="72"/>
      <c r="F55" s="77"/>
      <c r="G55" s="46"/>
      <c r="H55" s="82"/>
      <c r="I55" s="82"/>
    </row>
    <row r="56" spans="1:9" x14ac:dyDescent="0.25">
      <c r="A56" s="61"/>
      <c r="B56" s="72"/>
      <c r="C56" s="46"/>
      <c r="D56" s="72"/>
      <c r="E56" s="72"/>
      <c r="F56" s="77"/>
      <c r="G56" s="46"/>
      <c r="H56" s="82"/>
      <c r="I56" s="82"/>
    </row>
    <row r="57" spans="1:9" ht="42" customHeight="1" x14ac:dyDescent="0.25">
      <c r="A57" s="62"/>
      <c r="B57" s="72"/>
      <c r="C57" s="47"/>
      <c r="D57" s="72"/>
      <c r="E57" s="72"/>
      <c r="F57" s="77"/>
      <c r="G57" s="47"/>
      <c r="H57" s="83"/>
      <c r="I57" s="83"/>
    </row>
    <row r="58" spans="1:9" x14ac:dyDescent="0.25">
      <c r="A58" s="42" t="s">
        <v>7</v>
      </c>
      <c r="B58" s="53" t="s">
        <v>43</v>
      </c>
      <c r="C58" s="54" t="s">
        <v>10</v>
      </c>
      <c r="D58" s="54" t="s">
        <v>44</v>
      </c>
      <c r="E58" s="57">
        <v>46022</v>
      </c>
      <c r="F58" s="53" t="s">
        <v>67</v>
      </c>
      <c r="G58" s="54" t="s">
        <v>53</v>
      </c>
      <c r="H58" s="84">
        <v>15025.9</v>
      </c>
      <c r="I58" s="86">
        <v>6163</v>
      </c>
    </row>
    <row r="59" spans="1:9" ht="69.75" customHeight="1" x14ac:dyDescent="0.25">
      <c r="A59" s="44"/>
      <c r="B59" s="53"/>
      <c r="C59" s="55"/>
      <c r="D59" s="55"/>
      <c r="E59" s="55"/>
      <c r="F59" s="53"/>
      <c r="G59" s="56"/>
      <c r="H59" s="85"/>
      <c r="I59" s="87"/>
    </row>
    <row r="60" spans="1:9" ht="94.5" x14ac:dyDescent="0.25">
      <c r="A60" s="13"/>
      <c r="B60" s="4" t="s">
        <v>80</v>
      </c>
      <c r="C60" s="4" t="s">
        <v>10</v>
      </c>
      <c r="D60" s="4" t="s">
        <v>47</v>
      </c>
      <c r="E60" s="4" t="s">
        <v>18</v>
      </c>
      <c r="F60" s="9" t="s">
        <v>65</v>
      </c>
      <c r="G60" s="4" t="s">
        <v>17</v>
      </c>
      <c r="H60" s="4" t="s">
        <v>17</v>
      </c>
      <c r="I60" s="4" t="s">
        <v>17</v>
      </c>
    </row>
    <row r="61" spans="1:9" ht="122.25" customHeight="1" x14ac:dyDescent="0.25">
      <c r="A61" s="13"/>
      <c r="B61" s="4" t="s">
        <v>81</v>
      </c>
      <c r="C61" s="4" t="s">
        <v>55</v>
      </c>
      <c r="D61" s="4" t="s">
        <v>49</v>
      </c>
      <c r="E61" s="4" t="s">
        <v>12</v>
      </c>
      <c r="F61" s="9" t="s">
        <v>106</v>
      </c>
      <c r="G61" s="4" t="s">
        <v>17</v>
      </c>
      <c r="H61" s="4" t="s">
        <v>17</v>
      </c>
      <c r="I61" s="4" t="s">
        <v>17</v>
      </c>
    </row>
    <row r="62" spans="1:9" x14ac:dyDescent="0.25">
      <c r="A62" s="42" t="s">
        <v>9</v>
      </c>
      <c r="B62" s="53" t="s">
        <v>62</v>
      </c>
      <c r="C62" s="54" t="s">
        <v>10</v>
      </c>
      <c r="D62" s="53" t="s">
        <v>37</v>
      </c>
      <c r="E62" s="57">
        <v>46022</v>
      </c>
      <c r="F62" s="57" t="s">
        <v>66</v>
      </c>
      <c r="G62" s="52" t="s">
        <v>53</v>
      </c>
      <c r="H62" s="51">
        <v>0</v>
      </c>
      <c r="I62" s="51">
        <v>0</v>
      </c>
    </row>
    <row r="63" spans="1:9" x14ac:dyDescent="0.25">
      <c r="A63" s="43"/>
      <c r="B63" s="53"/>
      <c r="C63" s="55"/>
      <c r="D63" s="53"/>
      <c r="E63" s="55"/>
      <c r="F63" s="58"/>
      <c r="G63" s="52"/>
      <c r="H63" s="51"/>
      <c r="I63" s="51"/>
    </row>
    <row r="64" spans="1:9" x14ac:dyDescent="0.25">
      <c r="A64" s="43"/>
      <c r="B64" s="53"/>
      <c r="C64" s="55"/>
      <c r="D64" s="53"/>
      <c r="E64" s="55"/>
      <c r="F64" s="58"/>
      <c r="G64" s="52"/>
      <c r="H64" s="51"/>
      <c r="I64" s="51"/>
    </row>
    <row r="65" spans="1:9" x14ac:dyDescent="0.25">
      <c r="A65" s="43"/>
      <c r="B65" s="53"/>
      <c r="C65" s="55"/>
      <c r="D65" s="53"/>
      <c r="E65" s="55"/>
      <c r="F65" s="58"/>
      <c r="G65" s="52"/>
      <c r="H65" s="51"/>
      <c r="I65" s="51"/>
    </row>
    <row r="66" spans="1:9" ht="80.25" customHeight="1" x14ac:dyDescent="0.25">
      <c r="A66" s="44"/>
      <c r="B66" s="53"/>
      <c r="C66" s="56"/>
      <c r="D66" s="53"/>
      <c r="E66" s="56"/>
      <c r="F66" s="59"/>
      <c r="G66" s="52"/>
      <c r="H66" s="51"/>
      <c r="I66" s="51"/>
    </row>
    <row r="67" spans="1:9" ht="252" x14ac:dyDescent="0.25">
      <c r="A67" s="29"/>
      <c r="B67" s="4" t="s">
        <v>82</v>
      </c>
      <c r="C67" s="4" t="s">
        <v>11</v>
      </c>
      <c r="D67" s="4" t="s">
        <v>36</v>
      </c>
      <c r="E67" s="5" t="s">
        <v>56</v>
      </c>
      <c r="F67" s="9" t="s">
        <v>111</v>
      </c>
      <c r="G67" s="4" t="s">
        <v>17</v>
      </c>
      <c r="H67" s="4" t="s">
        <v>17</v>
      </c>
      <c r="I67" s="4" t="s">
        <v>17</v>
      </c>
    </row>
    <row r="68" spans="1:9" ht="224.25" customHeight="1" x14ac:dyDescent="0.25">
      <c r="A68" s="30"/>
      <c r="B68" s="4" t="s">
        <v>83</v>
      </c>
      <c r="C68" s="14" t="s">
        <v>11</v>
      </c>
      <c r="D68" s="14" t="s">
        <v>36</v>
      </c>
      <c r="E68" s="16" t="s">
        <v>57</v>
      </c>
      <c r="F68" s="9" t="s">
        <v>112</v>
      </c>
      <c r="G68" s="4" t="s">
        <v>17</v>
      </c>
      <c r="H68" s="4" t="s">
        <v>17</v>
      </c>
      <c r="I68" s="4" t="s">
        <v>17</v>
      </c>
    </row>
    <row r="69" spans="1:9" x14ac:dyDescent="0.25">
      <c r="A69" s="42" t="s">
        <v>13</v>
      </c>
      <c r="B69" s="53" t="s">
        <v>48</v>
      </c>
      <c r="C69" s="54" t="s">
        <v>10</v>
      </c>
      <c r="D69" s="54" t="s">
        <v>38</v>
      </c>
      <c r="E69" s="57">
        <v>46022</v>
      </c>
      <c r="F69" s="53"/>
      <c r="G69" s="52" t="s">
        <v>53</v>
      </c>
      <c r="H69" s="51">
        <v>0</v>
      </c>
      <c r="I69" s="51">
        <v>0</v>
      </c>
    </row>
    <row r="70" spans="1:9" x14ac:dyDescent="0.25">
      <c r="A70" s="43"/>
      <c r="B70" s="53"/>
      <c r="C70" s="55"/>
      <c r="D70" s="55"/>
      <c r="E70" s="58"/>
      <c r="F70" s="53"/>
      <c r="G70" s="52"/>
      <c r="H70" s="51"/>
      <c r="I70" s="51"/>
    </row>
    <row r="71" spans="1:9" x14ac:dyDescent="0.25">
      <c r="A71" s="43"/>
      <c r="B71" s="53"/>
      <c r="C71" s="55"/>
      <c r="D71" s="55"/>
      <c r="E71" s="58"/>
      <c r="F71" s="53"/>
      <c r="G71" s="52"/>
      <c r="H71" s="51"/>
      <c r="I71" s="51"/>
    </row>
    <row r="72" spans="1:9" x14ac:dyDescent="0.25">
      <c r="A72" s="43"/>
      <c r="B72" s="53"/>
      <c r="C72" s="55"/>
      <c r="D72" s="55"/>
      <c r="E72" s="58"/>
      <c r="F72" s="53"/>
      <c r="G72" s="52"/>
      <c r="H72" s="51"/>
      <c r="I72" s="51"/>
    </row>
    <row r="73" spans="1:9" ht="61.5" customHeight="1" x14ac:dyDescent="0.25">
      <c r="A73" s="44"/>
      <c r="B73" s="53"/>
      <c r="C73" s="56"/>
      <c r="D73" s="56"/>
      <c r="E73" s="59"/>
      <c r="F73" s="53"/>
      <c r="G73" s="52"/>
      <c r="H73" s="51"/>
      <c r="I73" s="51"/>
    </row>
    <row r="74" spans="1:9" ht="104.25" customHeight="1" x14ac:dyDescent="0.25">
      <c r="A74" s="13"/>
      <c r="B74" s="4" t="s">
        <v>85</v>
      </c>
      <c r="C74" s="4" t="s">
        <v>11</v>
      </c>
      <c r="D74" s="4" t="s">
        <v>84</v>
      </c>
      <c r="E74" s="5" t="s">
        <v>12</v>
      </c>
      <c r="F74" s="9" t="s">
        <v>107</v>
      </c>
      <c r="G74" s="4" t="s">
        <v>17</v>
      </c>
      <c r="H74" s="4" t="s">
        <v>17</v>
      </c>
      <c r="I74" s="4" t="s">
        <v>17</v>
      </c>
    </row>
    <row r="75" spans="1:9" x14ac:dyDescent="0.25">
      <c r="A75" s="42" t="s">
        <v>14</v>
      </c>
      <c r="B75" s="53" t="s">
        <v>50</v>
      </c>
      <c r="C75" s="54" t="s">
        <v>10</v>
      </c>
      <c r="D75" s="54" t="s">
        <v>58</v>
      </c>
      <c r="E75" s="57">
        <v>46022</v>
      </c>
      <c r="F75" s="53"/>
      <c r="G75" s="52" t="s">
        <v>53</v>
      </c>
      <c r="H75" s="51">
        <v>0</v>
      </c>
      <c r="I75" s="51">
        <v>0</v>
      </c>
    </row>
    <row r="76" spans="1:9" x14ac:dyDescent="0.25">
      <c r="A76" s="43"/>
      <c r="B76" s="53"/>
      <c r="C76" s="55"/>
      <c r="D76" s="55"/>
      <c r="E76" s="58"/>
      <c r="F76" s="53"/>
      <c r="G76" s="52"/>
      <c r="H76" s="51"/>
      <c r="I76" s="51"/>
    </row>
    <row r="77" spans="1:9" x14ac:dyDescent="0.25">
      <c r="A77" s="43"/>
      <c r="B77" s="53"/>
      <c r="C77" s="55"/>
      <c r="D77" s="55"/>
      <c r="E77" s="58"/>
      <c r="F77" s="53"/>
      <c r="G77" s="52"/>
      <c r="H77" s="51"/>
      <c r="I77" s="51"/>
    </row>
    <row r="78" spans="1:9" x14ac:dyDescent="0.25">
      <c r="A78" s="43"/>
      <c r="B78" s="53"/>
      <c r="C78" s="55"/>
      <c r="D78" s="55"/>
      <c r="E78" s="58"/>
      <c r="F78" s="53"/>
      <c r="G78" s="52"/>
      <c r="H78" s="51"/>
      <c r="I78" s="51"/>
    </row>
    <row r="79" spans="1:9" ht="58.5" customHeight="1" x14ac:dyDescent="0.25">
      <c r="A79" s="44"/>
      <c r="B79" s="53"/>
      <c r="C79" s="56"/>
      <c r="D79" s="56"/>
      <c r="E79" s="59"/>
      <c r="F79" s="53"/>
      <c r="G79" s="52"/>
      <c r="H79" s="51"/>
      <c r="I79" s="51"/>
    </row>
    <row r="80" spans="1:9" ht="93.75" customHeight="1" x14ac:dyDescent="0.25">
      <c r="A80" s="13"/>
      <c r="B80" s="4" t="s">
        <v>86</v>
      </c>
      <c r="C80" s="4" t="s">
        <v>11</v>
      </c>
      <c r="D80" s="4" t="s">
        <v>35</v>
      </c>
      <c r="E80" s="5" t="s">
        <v>12</v>
      </c>
      <c r="F80" s="9" t="s">
        <v>108</v>
      </c>
      <c r="G80" s="5" t="s">
        <v>17</v>
      </c>
      <c r="H80" s="5" t="s">
        <v>17</v>
      </c>
      <c r="I80" s="5" t="s">
        <v>17</v>
      </c>
    </row>
    <row r="81" spans="1:11" ht="91.5" customHeight="1" x14ac:dyDescent="0.25">
      <c r="A81" s="13"/>
      <c r="B81" s="4" t="s">
        <v>87</v>
      </c>
      <c r="C81" s="4" t="s">
        <v>11</v>
      </c>
      <c r="D81" s="4" t="s">
        <v>35</v>
      </c>
      <c r="E81" s="5" t="s">
        <v>12</v>
      </c>
      <c r="F81" s="9" t="s">
        <v>109</v>
      </c>
      <c r="G81" s="5" t="s">
        <v>17</v>
      </c>
      <c r="H81" s="5" t="s">
        <v>17</v>
      </c>
      <c r="I81" s="5" t="s">
        <v>17</v>
      </c>
    </row>
    <row r="82" spans="1:11" ht="284.25" customHeight="1" x14ac:dyDescent="0.25">
      <c r="A82" s="13"/>
      <c r="B82" s="4" t="s">
        <v>88</v>
      </c>
      <c r="C82" s="4" t="s">
        <v>11</v>
      </c>
      <c r="D82" s="4" t="s">
        <v>89</v>
      </c>
      <c r="E82" s="5" t="s">
        <v>12</v>
      </c>
      <c r="F82" s="41" t="s">
        <v>116</v>
      </c>
      <c r="G82" s="4" t="s">
        <v>17</v>
      </c>
      <c r="H82" s="4" t="s">
        <v>17</v>
      </c>
      <c r="I82" s="4" t="s">
        <v>17</v>
      </c>
    </row>
    <row r="83" spans="1:11" x14ac:dyDescent="0.25">
      <c r="A83" s="60">
        <v>4</v>
      </c>
      <c r="B83" s="72" t="s">
        <v>19</v>
      </c>
      <c r="C83" s="45" t="s">
        <v>17</v>
      </c>
      <c r="D83" s="72" t="s">
        <v>39</v>
      </c>
      <c r="E83" s="77" t="s">
        <v>17</v>
      </c>
      <c r="F83" s="77" t="s">
        <v>17</v>
      </c>
      <c r="G83" s="45" t="s">
        <v>53</v>
      </c>
      <c r="H83" s="48">
        <v>0</v>
      </c>
      <c r="I83" s="48">
        <v>0</v>
      </c>
    </row>
    <row r="84" spans="1:11" x14ac:dyDescent="0.25">
      <c r="A84" s="61"/>
      <c r="B84" s="72"/>
      <c r="C84" s="46"/>
      <c r="D84" s="72"/>
      <c r="E84" s="77"/>
      <c r="F84" s="77"/>
      <c r="G84" s="46"/>
      <c r="H84" s="49"/>
      <c r="I84" s="49"/>
    </row>
    <row r="85" spans="1:11" x14ac:dyDescent="0.25">
      <c r="A85" s="61"/>
      <c r="B85" s="72"/>
      <c r="C85" s="46"/>
      <c r="D85" s="72"/>
      <c r="E85" s="77"/>
      <c r="F85" s="77"/>
      <c r="G85" s="46"/>
      <c r="H85" s="49"/>
      <c r="I85" s="49"/>
    </row>
    <row r="86" spans="1:11" x14ac:dyDescent="0.25">
      <c r="A86" s="61"/>
      <c r="B86" s="72"/>
      <c r="C86" s="46"/>
      <c r="D86" s="72"/>
      <c r="E86" s="77"/>
      <c r="F86" s="77"/>
      <c r="G86" s="46"/>
      <c r="H86" s="49"/>
      <c r="I86" s="49"/>
    </row>
    <row r="87" spans="1:11" ht="39.75" customHeight="1" x14ac:dyDescent="0.25">
      <c r="A87" s="62"/>
      <c r="B87" s="72"/>
      <c r="C87" s="47"/>
      <c r="D87" s="72"/>
      <c r="E87" s="77"/>
      <c r="F87" s="77"/>
      <c r="G87" s="47"/>
      <c r="H87" s="50"/>
      <c r="I87" s="50"/>
    </row>
    <row r="88" spans="1:11" ht="78.75" x14ac:dyDescent="0.25">
      <c r="A88" s="7" t="s">
        <v>21</v>
      </c>
      <c r="B88" s="17" t="s">
        <v>20</v>
      </c>
      <c r="C88" s="31" t="s">
        <v>10</v>
      </c>
      <c r="D88" s="17" t="s">
        <v>63</v>
      </c>
      <c r="E88" s="8">
        <v>46022</v>
      </c>
      <c r="F88" s="4" t="s">
        <v>103</v>
      </c>
      <c r="G88" s="17" t="s">
        <v>53</v>
      </c>
      <c r="H88" s="28">
        <v>0</v>
      </c>
      <c r="I88" s="28">
        <v>0</v>
      </c>
    </row>
    <row r="89" spans="1:11" ht="109.5" customHeight="1" x14ac:dyDescent="0.25">
      <c r="A89" s="13"/>
      <c r="B89" s="4" t="s">
        <v>90</v>
      </c>
      <c r="C89" s="4" t="s">
        <v>11</v>
      </c>
      <c r="D89" s="4" t="s">
        <v>63</v>
      </c>
      <c r="E89" s="4" t="s">
        <v>8</v>
      </c>
      <c r="F89" s="4" t="s">
        <v>104</v>
      </c>
      <c r="G89" s="13" t="s">
        <v>17</v>
      </c>
      <c r="H89" s="13" t="s">
        <v>17</v>
      </c>
      <c r="I89" s="13" t="s">
        <v>17</v>
      </c>
    </row>
    <row r="90" spans="1:11" ht="15.75" x14ac:dyDescent="0.25">
      <c r="A90" s="78" t="s">
        <v>51</v>
      </c>
      <c r="B90" s="79"/>
      <c r="C90" s="79"/>
      <c r="D90" s="79"/>
      <c r="E90" s="79"/>
      <c r="F90" s="79"/>
      <c r="G90" s="79"/>
      <c r="H90" s="79"/>
      <c r="I90" s="80"/>
    </row>
    <row r="91" spans="1:11" ht="63" x14ac:dyDescent="0.25">
      <c r="A91" s="15" t="s">
        <v>91</v>
      </c>
      <c r="B91" s="25" t="s">
        <v>28</v>
      </c>
      <c r="C91" s="25" t="s">
        <v>17</v>
      </c>
      <c r="D91" s="25" t="s">
        <v>52</v>
      </c>
      <c r="E91" s="24" t="s">
        <v>17</v>
      </c>
      <c r="F91" s="25" t="s">
        <v>17</v>
      </c>
      <c r="G91" s="18" t="s">
        <v>53</v>
      </c>
      <c r="H91" s="19">
        <v>52992.7</v>
      </c>
      <c r="I91" s="19">
        <v>18291.2</v>
      </c>
    </row>
    <row r="92" spans="1:11" ht="47.25" x14ac:dyDescent="0.25">
      <c r="A92" s="15" t="s">
        <v>92</v>
      </c>
      <c r="B92" s="25" t="s">
        <v>29</v>
      </c>
      <c r="C92" s="25" t="s">
        <v>17</v>
      </c>
      <c r="D92" s="25" t="s">
        <v>52</v>
      </c>
      <c r="E92" s="24" t="s">
        <v>17</v>
      </c>
      <c r="F92" s="25" t="s">
        <v>17</v>
      </c>
      <c r="G92" s="18" t="s">
        <v>53</v>
      </c>
      <c r="H92" s="19">
        <v>27240.5</v>
      </c>
      <c r="I92" s="19">
        <v>12900</v>
      </c>
    </row>
    <row r="93" spans="1:11" ht="47.25" x14ac:dyDescent="0.25">
      <c r="A93" s="15" t="s">
        <v>93</v>
      </c>
      <c r="B93" s="25" t="s">
        <v>30</v>
      </c>
      <c r="C93" s="25" t="s">
        <v>17</v>
      </c>
      <c r="D93" s="25" t="s">
        <v>52</v>
      </c>
      <c r="E93" s="24" t="s">
        <v>17</v>
      </c>
      <c r="F93" s="25" t="s">
        <v>17</v>
      </c>
      <c r="G93" s="18" t="s">
        <v>53</v>
      </c>
      <c r="H93" s="23">
        <v>0</v>
      </c>
      <c r="I93" s="23">
        <v>0</v>
      </c>
    </row>
    <row r="94" spans="1:11" ht="47.25" x14ac:dyDescent="0.25">
      <c r="A94" s="15" t="s">
        <v>94</v>
      </c>
      <c r="B94" s="25" t="s">
        <v>31</v>
      </c>
      <c r="C94" s="25" t="s">
        <v>17</v>
      </c>
      <c r="D94" s="25" t="s">
        <v>32</v>
      </c>
      <c r="E94" s="24" t="s">
        <v>17</v>
      </c>
      <c r="F94" s="25" t="s">
        <v>17</v>
      </c>
      <c r="G94" s="18" t="s">
        <v>53</v>
      </c>
      <c r="H94" s="23">
        <v>0</v>
      </c>
      <c r="I94" s="23">
        <v>0</v>
      </c>
    </row>
    <row r="95" spans="1:11" ht="45.75" customHeight="1" x14ac:dyDescent="0.25">
      <c r="A95" s="73" t="s">
        <v>117</v>
      </c>
      <c r="B95" s="74"/>
      <c r="C95" s="74"/>
      <c r="D95" s="74"/>
      <c r="E95" s="74"/>
      <c r="F95" s="74"/>
      <c r="G95" s="74"/>
      <c r="H95" s="74"/>
      <c r="I95" s="75"/>
    </row>
    <row r="96" spans="1:11" ht="27" customHeight="1" x14ac:dyDescent="0.25">
      <c r="A96" s="2"/>
      <c r="B96" s="2"/>
      <c r="C96" s="2"/>
      <c r="D96" s="2"/>
      <c r="E96" s="2"/>
      <c r="F96" s="2"/>
      <c r="G96" s="2"/>
      <c r="H96" s="33"/>
      <c r="I96" s="33"/>
      <c r="J96" s="34"/>
      <c r="K96" s="34"/>
    </row>
    <row r="97" spans="1:9" x14ac:dyDescent="0.25">
      <c r="A97" s="76"/>
      <c r="B97" s="76"/>
      <c r="C97" s="76"/>
      <c r="D97" s="76"/>
      <c r="E97" s="76"/>
      <c r="F97" s="76"/>
      <c r="G97" s="76"/>
      <c r="H97" s="76"/>
      <c r="I97" s="76"/>
    </row>
    <row r="98" spans="1:9" ht="15.75" x14ac:dyDescent="0.25">
      <c r="A98" s="2"/>
      <c r="B98" s="2"/>
      <c r="C98" s="2"/>
      <c r="D98" s="2"/>
      <c r="E98" s="2"/>
      <c r="F98" s="2"/>
      <c r="G98" s="2"/>
      <c r="H98" s="2"/>
      <c r="I98" s="2"/>
    </row>
    <row r="99" spans="1:9" ht="15.75" x14ac:dyDescent="0.25">
      <c r="A99" s="2"/>
      <c r="B99" s="2"/>
      <c r="C99" s="2"/>
      <c r="D99" s="2"/>
      <c r="E99" s="2"/>
      <c r="F99" s="2"/>
      <c r="G99" s="2"/>
      <c r="H99" s="2"/>
      <c r="I99" s="2"/>
    </row>
    <row r="101" spans="1:9" x14ac:dyDescent="0.25">
      <c r="H101" s="32">
        <f>H91+H92+H53+H15</f>
        <v>97081.4</v>
      </c>
      <c r="I101" s="32">
        <f>I91+I92+I53+I15</f>
        <v>37354.199999999997</v>
      </c>
    </row>
  </sheetData>
  <autoFilter ref="A3:I95">
    <filterColumn colId="4" showButton="0"/>
    <filterColumn colId="6" showButton="0"/>
    <filterColumn colId="7" showButton="0"/>
  </autoFilter>
  <mergeCells count="122">
    <mergeCell ref="A10:I14"/>
    <mergeCell ref="A15:A19"/>
    <mergeCell ref="B15:B19"/>
    <mergeCell ref="C15:C19"/>
    <mergeCell ref="D15:D19"/>
    <mergeCell ref="E15:E19"/>
    <mergeCell ref="F15:F19"/>
    <mergeCell ref="G15:G19"/>
    <mergeCell ref="B20:B21"/>
    <mergeCell ref="A20:A21"/>
    <mergeCell ref="H15:H19"/>
    <mergeCell ref="I15:I19"/>
    <mergeCell ref="C20:C21"/>
    <mergeCell ref="D20:D21"/>
    <mergeCell ref="E20:E21"/>
    <mergeCell ref="F20:F21"/>
    <mergeCell ref="A2:I2"/>
    <mergeCell ref="A3:A8"/>
    <mergeCell ref="B3:B8"/>
    <mergeCell ref="C3:C8"/>
    <mergeCell ref="D3:D8"/>
    <mergeCell ref="E3:F3"/>
    <mergeCell ref="G3:I3"/>
    <mergeCell ref="G4:G8"/>
    <mergeCell ref="H4:H8"/>
    <mergeCell ref="I4:I8"/>
    <mergeCell ref="E5:E7"/>
    <mergeCell ref="F5:F7"/>
    <mergeCell ref="A23:A27"/>
    <mergeCell ref="B23:B27"/>
    <mergeCell ref="C23:C27"/>
    <mergeCell ref="D23:D27"/>
    <mergeCell ref="E23:E27"/>
    <mergeCell ref="F23:F27"/>
    <mergeCell ref="G23:G27"/>
    <mergeCell ref="H23:H27"/>
    <mergeCell ref="I23:I27"/>
    <mergeCell ref="H30:H34"/>
    <mergeCell ref="I30:I34"/>
    <mergeCell ref="B37:B41"/>
    <mergeCell ref="C37:C40"/>
    <mergeCell ref="D37:D41"/>
    <mergeCell ref="E37:E41"/>
    <mergeCell ref="F37:F41"/>
    <mergeCell ref="G37:G41"/>
    <mergeCell ref="H37:H41"/>
    <mergeCell ref="B30:B34"/>
    <mergeCell ref="D30:D34"/>
    <mergeCell ref="E30:E34"/>
    <mergeCell ref="F30:F34"/>
    <mergeCell ref="G30:G34"/>
    <mergeCell ref="I37:I41"/>
    <mergeCell ref="C30:C34"/>
    <mergeCell ref="A42:A46"/>
    <mergeCell ref="B42:B46"/>
    <mergeCell ref="C42:C46"/>
    <mergeCell ref="D42:D46"/>
    <mergeCell ref="E42:E46"/>
    <mergeCell ref="F42:F46"/>
    <mergeCell ref="G42:G46"/>
    <mergeCell ref="H42:H46"/>
    <mergeCell ref="I42:I46"/>
    <mergeCell ref="C53:C57"/>
    <mergeCell ref="D53:D57"/>
    <mergeCell ref="E53:E57"/>
    <mergeCell ref="F53:F57"/>
    <mergeCell ref="G53:G57"/>
    <mergeCell ref="H53:H57"/>
    <mergeCell ref="I53:I57"/>
    <mergeCell ref="G58:G59"/>
    <mergeCell ref="H58:H59"/>
    <mergeCell ref="I58:I59"/>
    <mergeCell ref="A95:I95"/>
    <mergeCell ref="A97:I97"/>
    <mergeCell ref="A83:A87"/>
    <mergeCell ref="B83:B87"/>
    <mergeCell ref="C83:C87"/>
    <mergeCell ref="D83:D87"/>
    <mergeCell ref="E83:E87"/>
    <mergeCell ref="F83:F87"/>
    <mergeCell ref="A90:I90"/>
    <mergeCell ref="A37:A41"/>
    <mergeCell ref="A30:A34"/>
    <mergeCell ref="B75:B79"/>
    <mergeCell ref="C75:C79"/>
    <mergeCell ref="D75:D79"/>
    <mergeCell ref="E75:E79"/>
    <mergeCell ref="F75:F79"/>
    <mergeCell ref="A58:A59"/>
    <mergeCell ref="B58:B59"/>
    <mergeCell ref="C58:C59"/>
    <mergeCell ref="D58:D59"/>
    <mergeCell ref="E58:E59"/>
    <mergeCell ref="F58:F59"/>
    <mergeCell ref="A48:I52"/>
    <mergeCell ref="A53:A57"/>
    <mergeCell ref="B53:B57"/>
    <mergeCell ref="G62:G66"/>
    <mergeCell ref="H62:H66"/>
    <mergeCell ref="I62:I66"/>
    <mergeCell ref="B69:B73"/>
    <mergeCell ref="C69:C73"/>
    <mergeCell ref="D69:D73"/>
    <mergeCell ref="E69:E73"/>
    <mergeCell ref="F69:F73"/>
    <mergeCell ref="A75:A79"/>
    <mergeCell ref="G83:G87"/>
    <mergeCell ref="H83:H87"/>
    <mergeCell ref="I83:I87"/>
    <mergeCell ref="I75:I79"/>
    <mergeCell ref="G75:G79"/>
    <mergeCell ref="H75:H79"/>
    <mergeCell ref="A69:A73"/>
    <mergeCell ref="A62:A66"/>
    <mergeCell ref="G69:G73"/>
    <mergeCell ref="B62:B66"/>
    <mergeCell ref="C62:C66"/>
    <mergeCell ref="D62:D66"/>
    <mergeCell ref="E62:E66"/>
    <mergeCell ref="F62:F66"/>
    <mergeCell ref="H69:H73"/>
    <mergeCell ref="I69:I73"/>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 и землеп. 9 месяц. </vt:lpstr>
      <vt:lpstr>'МП Градост. и землеп. 9 месяц.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2024-07-05T11:08:14Z</cp:lastPrinted>
  <dcterms:created xsi:type="dcterms:W3CDTF">2020-07-29T08:30:57Z</dcterms:created>
  <dcterms:modified xsi:type="dcterms:W3CDTF">2025-07-21T07:07:44Z</dcterms:modified>
</cp:coreProperties>
</file>